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-AIO2\Desktop\Żywność\"/>
    </mc:Choice>
  </mc:AlternateContent>
  <bookViews>
    <workbookView xWindow="0" yWindow="0" windowWidth="15450" windowHeight="1120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I13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2" i="1"/>
  <c r="I12" i="1" s="1"/>
  <c r="G11" i="1"/>
  <c r="I11" i="1" s="1"/>
  <c r="I20" i="1" l="1"/>
</calcChain>
</file>

<file path=xl/sharedStrings.xml><?xml version="1.0" encoding="utf-8"?>
<sst xmlns="http://schemas.openxmlformats.org/spreadsheetml/2006/main" count="62" uniqueCount="51">
  <si>
    <t xml:space="preserve">                                                                                                                              OPIS PRZEDMIOTU ZAMÓWIENIA/</t>
  </si>
  <si>
    <t xml:space="preserve">                                                                                                                            FORMULARZ OFERTOWO – CENOWY</t>
  </si>
  <si>
    <t xml:space="preserve">                                                                                                                 (CZĘŚĆ SZCZEGÓŁOWA)</t>
  </si>
  <si>
    <r>
      <t xml:space="preserve">                                                                                                                 w zakresie dotyczącym </t>
    </r>
    <r>
      <rPr>
        <b/>
        <u/>
        <sz val="14"/>
        <color rgb="FF000000"/>
        <rFont val="Times New Roman"/>
        <family val="1"/>
        <charset val="238"/>
      </rPr>
      <t>Zadania nr 5</t>
    </r>
    <r>
      <rPr>
        <b/>
        <sz val="14"/>
        <color rgb="FF000000"/>
        <rFont val="Times New Roman"/>
        <family val="1"/>
        <charset val="238"/>
      </rPr>
      <t xml:space="preserve"> /</t>
    </r>
    <r>
      <rPr>
        <b/>
        <u/>
        <sz val="14"/>
        <color rgb="FF000000"/>
        <rFont val="Times New Roman"/>
        <family val="1"/>
        <charset val="238"/>
      </rPr>
      <t>Część nr 5</t>
    </r>
  </si>
  <si>
    <t xml:space="preserve">Grupa V – Pieczywo; świeże wyroby piekarskie i ciastkarskie; </t>
  </si>
  <si>
    <t>Lp.</t>
  </si>
  <si>
    <t>Nazwa artykułu</t>
  </si>
  <si>
    <t>Kod CPV</t>
  </si>
  <si>
    <t xml:space="preserve">Jednostka </t>
  </si>
  <si>
    <t>miary</t>
  </si>
  <si>
    <t>Ilość</t>
  </si>
  <si>
    <t>szacunkowa</t>
  </si>
  <si>
    <t>Cena jednostkowa</t>
  </si>
  <si>
    <t>netto</t>
  </si>
  <si>
    <t>Wartość netto</t>
  </si>
  <si>
    <t>Vat %</t>
  </si>
  <si>
    <t>Wartość brutto</t>
  </si>
  <si>
    <t>1.  </t>
  </si>
  <si>
    <t>Chleb pszenny krojony 500g</t>
  </si>
  <si>
    <t>15811100-7</t>
  </si>
  <si>
    <t>szt</t>
  </si>
  <si>
    <t>2.  </t>
  </si>
  <si>
    <t>3.  </t>
  </si>
  <si>
    <t>Chleb razowy krojony 500g</t>
  </si>
  <si>
    <t>4.  </t>
  </si>
  <si>
    <t>Bułka paryska 350g</t>
  </si>
  <si>
    <t>15811400-0</t>
  </si>
  <si>
    <t>5.  </t>
  </si>
  <si>
    <t>Chałka 390g</t>
  </si>
  <si>
    <t>15811000-6</t>
  </si>
  <si>
    <t>6.  </t>
  </si>
  <si>
    <t>Ciasto drożdżowe 400g</t>
  </si>
  <si>
    <t>15812200-5</t>
  </si>
  <si>
    <t>Bułka kajzerka 60g</t>
  </si>
  <si>
    <t>Bułka tarta 0,5 kg</t>
  </si>
  <si>
    <t>15600000-4</t>
  </si>
  <si>
    <t>szt.</t>
  </si>
  <si>
    <t xml:space="preserve">                                                                                                                                                          Wartość brutto ogółem</t>
  </si>
  <si>
    <t>…………………………………………....</t>
  </si>
  <si>
    <t>Data i miejsce sporządzenia</t>
  </si>
  <si>
    <t>Podpis i pieczęć osoby upoważnione</t>
  </si>
  <si>
    <t xml:space="preserve">   Załącznik Nr 6e</t>
  </si>
  <si>
    <t>Chleb mieszany z ziarnami krojony 400g</t>
  </si>
  <si>
    <t>Bułka drożdżowa z marmoladą lub jabłkiem</t>
  </si>
  <si>
    <t>7.</t>
  </si>
  <si>
    <t>8.</t>
  </si>
  <si>
    <t>9.</t>
  </si>
  <si>
    <t xml:space="preserve"> Ogółem wartość brutto:</t>
  </si>
  <si>
    <t>…………………………………………………………………….</t>
  </si>
  <si>
    <t xml:space="preserve">                                                                  </t>
  </si>
  <si>
    <t>…………………………………………………………………………………………………………………………………………………..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</si>
</sst>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u/>
      <sz val="14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2" fontId="6" fillId="0" borderId="1" xfId="0" applyNumberFormat="1" applyFont="1" applyBorder="1" applyAlignment="1" applyProtection="1">
      <alignment vertical="center" wrapText="1"/>
      <protection locked="0"/>
    </xf>
    <xf numFmtId="9" fontId="6" fillId="0" borderId="1" xfId="0" applyNumberFormat="1" applyFont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0" xfId="0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16" workbookViewId="0">
      <selection activeCell="C25" sqref="C25"/>
    </sheetView>
  </sheetViews>
  <sheetFormatPr defaultRowHeight="15" x14ac:dyDescent="0.25"/>
  <cols>
    <col min="1" max="1" width="5.7109375" customWidth="1"/>
    <col min="2" max="2" width="25.28515625" customWidth="1"/>
    <col min="3" max="3" width="13.28515625" customWidth="1"/>
    <col min="4" max="4" width="12.5703125" customWidth="1"/>
    <col min="5" max="5" width="12.140625" customWidth="1"/>
    <col min="6" max="6" width="15.140625" customWidth="1"/>
    <col min="7" max="7" width="13.5703125" customWidth="1"/>
    <col min="8" max="8" width="11.140625" customWidth="1"/>
    <col min="9" max="9" width="15" customWidth="1"/>
  </cols>
  <sheetData>
    <row r="1" spans="1:9" ht="22.5" x14ac:dyDescent="0.3">
      <c r="A1" s="1"/>
      <c r="H1" s="2" t="s">
        <v>41</v>
      </c>
      <c r="I1" s="2"/>
    </row>
    <row r="2" spans="1:9" ht="18.75" x14ac:dyDescent="0.25">
      <c r="A2" s="3" t="s">
        <v>0</v>
      </c>
    </row>
    <row r="3" spans="1:9" ht="18.75" x14ac:dyDescent="0.25">
      <c r="A3" s="3" t="s">
        <v>1</v>
      </c>
    </row>
    <row r="4" spans="1:9" ht="18.75" x14ac:dyDescent="0.25">
      <c r="A4" s="3" t="s">
        <v>2</v>
      </c>
    </row>
    <row r="5" spans="1:9" ht="18.75" x14ac:dyDescent="0.25">
      <c r="A5" s="3" t="s">
        <v>3</v>
      </c>
    </row>
    <row r="8" spans="1:9" ht="21" customHeight="1" x14ac:dyDescent="0.25">
      <c r="A8" s="4" t="s">
        <v>4</v>
      </c>
    </row>
    <row r="9" spans="1:9" ht="35.25" customHeight="1" x14ac:dyDescent="0.25">
      <c r="A9" s="19" t="s">
        <v>5</v>
      </c>
      <c r="B9" s="19" t="s">
        <v>6</v>
      </c>
      <c r="C9" s="20" t="s">
        <v>7</v>
      </c>
      <c r="D9" s="12" t="s">
        <v>8</v>
      </c>
      <c r="E9" s="12" t="s">
        <v>10</v>
      </c>
      <c r="F9" s="12" t="s">
        <v>12</v>
      </c>
      <c r="G9" s="21" t="s">
        <v>14</v>
      </c>
      <c r="H9" s="19" t="s">
        <v>15</v>
      </c>
      <c r="I9" s="19" t="s">
        <v>16</v>
      </c>
    </row>
    <row r="10" spans="1:9" ht="18.75" customHeight="1" x14ac:dyDescent="0.25">
      <c r="A10" s="19"/>
      <c r="B10" s="19"/>
      <c r="C10" s="20"/>
      <c r="D10" s="11" t="s">
        <v>9</v>
      </c>
      <c r="E10" s="11" t="s">
        <v>11</v>
      </c>
      <c r="F10" s="11" t="s">
        <v>13</v>
      </c>
      <c r="G10" s="21"/>
      <c r="H10" s="19"/>
      <c r="I10" s="19"/>
    </row>
    <row r="11" spans="1:9" ht="39" customHeight="1" x14ac:dyDescent="0.25">
      <c r="A11" s="10" t="s">
        <v>17</v>
      </c>
      <c r="B11" s="9" t="s">
        <v>18</v>
      </c>
      <c r="C11" s="9" t="s">
        <v>19</v>
      </c>
      <c r="D11" s="9" t="s">
        <v>20</v>
      </c>
      <c r="E11" s="9">
        <v>1000</v>
      </c>
      <c r="F11" s="15"/>
      <c r="G11" s="13">
        <f>(E11*F11)</f>
        <v>0</v>
      </c>
      <c r="H11" s="16"/>
      <c r="I11" s="13">
        <f>G11+(G11*H11)</f>
        <v>0</v>
      </c>
    </row>
    <row r="12" spans="1:9" ht="48" customHeight="1" x14ac:dyDescent="0.25">
      <c r="A12" s="10" t="s">
        <v>21</v>
      </c>
      <c r="B12" s="9" t="s">
        <v>42</v>
      </c>
      <c r="C12" s="9" t="s">
        <v>19</v>
      </c>
      <c r="D12" s="9" t="s">
        <v>20</v>
      </c>
      <c r="E12" s="9">
        <v>350</v>
      </c>
      <c r="F12" s="15"/>
      <c r="G12" s="13">
        <f t="shared" ref="G12:G19" si="0">(E12*F12)</f>
        <v>0</v>
      </c>
      <c r="H12" s="16"/>
      <c r="I12" s="13">
        <f t="shared" ref="I12:I19" si="1">G12+(G12*H12)</f>
        <v>0</v>
      </c>
    </row>
    <row r="13" spans="1:9" ht="33" customHeight="1" x14ac:dyDescent="0.25">
      <c r="A13" s="10" t="s">
        <v>22</v>
      </c>
      <c r="B13" s="9" t="s">
        <v>23</v>
      </c>
      <c r="C13" s="9" t="s">
        <v>19</v>
      </c>
      <c r="D13" s="9" t="s">
        <v>20</v>
      </c>
      <c r="E13" s="9">
        <v>500</v>
      </c>
      <c r="F13" s="15"/>
      <c r="G13" s="13">
        <f t="shared" si="0"/>
        <v>0</v>
      </c>
      <c r="H13" s="16"/>
      <c r="I13" s="13">
        <f t="shared" si="1"/>
        <v>0</v>
      </c>
    </row>
    <row r="14" spans="1:9" ht="39" customHeight="1" x14ac:dyDescent="0.25">
      <c r="A14" s="10" t="s">
        <v>24</v>
      </c>
      <c r="B14" s="9" t="s">
        <v>25</v>
      </c>
      <c r="C14" s="9" t="s">
        <v>26</v>
      </c>
      <c r="D14" s="9" t="s">
        <v>20</v>
      </c>
      <c r="E14" s="9">
        <v>1800</v>
      </c>
      <c r="F14" s="15"/>
      <c r="G14" s="13">
        <f t="shared" si="0"/>
        <v>0</v>
      </c>
      <c r="H14" s="16"/>
      <c r="I14" s="13">
        <f t="shared" si="1"/>
        <v>0</v>
      </c>
    </row>
    <row r="15" spans="1:9" ht="33" customHeight="1" x14ac:dyDescent="0.25">
      <c r="A15" s="10" t="s">
        <v>27</v>
      </c>
      <c r="B15" s="9" t="s">
        <v>28</v>
      </c>
      <c r="C15" s="9" t="s">
        <v>29</v>
      </c>
      <c r="D15" s="9" t="s">
        <v>20</v>
      </c>
      <c r="E15" s="9">
        <v>300</v>
      </c>
      <c r="F15" s="15"/>
      <c r="G15" s="13">
        <f t="shared" si="0"/>
        <v>0</v>
      </c>
      <c r="H15" s="16"/>
      <c r="I15" s="13">
        <f t="shared" si="1"/>
        <v>0</v>
      </c>
    </row>
    <row r="16" spans="1:9" ht="34.5" customHeight="1" x14ac:dyDescent="0.25">
      <c r="A16" s="10" t="s">
        <v>30</v>
      </c>
      <c r="B16" s="9" t="s">
        <v>31</v>
      </c>
      <c r="C16" s="9" t="s">
        <v>32</v>
      </c>
      <c r="D16" s="9" t="s">
        <v>20</v>
      </c>
      <c r="E16" s="9">
        <v>130</v>
      </c>
      <c r="F16" s="15"/>
      <c r="G16" s="13">
        <f t="shared" si="0"/>
        <v>0</v>
      </c>
      <c r="H16" s="16"/>
      <c r="I16" s="13">
        <f t="shared" si="1"/>
        <v>0</v>
      </c>
    </row>
    <row r="17" spans="1:14" ht="34.5" customHeight="1" x14ac:dyDescent="0.25">
      <c r="A17" s="10" t="s">
        <v>44</v>
      </c>
      <c r="B17" s="9" t="s">
        <v>33</v>
      </c>
      <c r="C17" s="9" t="s">
        <v>26</v>
      </c>
      <c r="D17" s="9" t="s">
        <v>20</v>
      </c>
      <c r="E17" s="9">
        <v>250</v>
      </c>
      <c r="F17" s="15"/>
      <c r="G17" s="13">
        <f t="shared" si="0"/>
        <v>0</v>
      </c>
      <c r="H17" s="16"/>
      <c r="I17" s="13">
        <f t="shared" si="1"/>
        <v>0</v>
      </c>
    </row>
    <row r="18" spans="1:14" ht="44.25" customHeight="1" x14ac:dyDescent="0.25">
      <c r="A18" s="10" t="s">
        <v>45</v>
      </c>
      <c r="B18" s="9" t="s">
        <v>43</v>
      </c>
      <c r="C18" s="9" t="s">
        <v>26</v>
      </c>
      <c r="D18" s="9" t="s">
        <v>20</v>
      </c>
      <c r="E18" s="9">
        <v>2000</v>
      </c>
      <c r="F18" s="15"/>
      <c r="G18" s="13">
        <f t="shared" si="0"/>
        <v>0</v>
      </c>
      <c r="H18" s="16"/>
      <c r="I18" s="13">
        <f t="shared" si="1"/>
        <v>0</v>
      </c>
    </row>
    <row r="19" spans="1:14" ht="36.75" customHeight="1" x14ac:dyDescent="0.25">
      <c r="A19" s="10" t="s">
        <v>46</v>
      </c>
      <c r="B19" s="9" t="s">
        <v>34</v>
      </c>
      <c r="C19" s="9" t="s">
        <v>35</v>
      </c>
      <c r="D19" s="9" t="s">
        <v>36</v>
      </c>
      <c r="E19" s="9">
        <v>200</v>
      </c>
      <c r="F19" s="15"/>
      <c r="G19" s="13">
        <f t="shared" si="0"/>
        <v>0</v>
      </c>
      <c r="H19" s="16"/>
      <c r="I19" s="13">
        <f t="shared" si="1"/>
        <v>0</v>
      </c>
    </row>
    <row r="20" spans="1:14" ht="15.75" customHeight="1" x14ac:dyDescent="0.25">
      <c r="A20" s="17" t="s">
        <v>37</v>
      </c>
      <c r="B20" s="17"/>
      <c r="C20" s="17"/>
      <c r="D20" s="17"/>
      <c r="E20" s="17"/>
      <c r="F20" s="17"/>
      <c r="G20" s="17"/>
      <c r="H20" s="17"/>
      <c r="I20" s="18">
        <f>SUM(I11:I19)</f>
        <v>0</v>
      </c>
    </row>
    <row r="21" spans="1:14" x14ac:dyDescent="0.25">
      <c r="A21" s="17"/>
      <c r="B21" s="17"/>
      <c r="C21" s="17"/>
      <c r="D21" s="17"/>
      <c r="E21" s="17"/>
      <c r="F21" s="17"/>
      <c r="G21" s="17"/>
      <c r="H21" s="17"/>
      <c r="I21" s="19"/>
    </row>
    <row r="22" spans="1:14" ht="18.75" x14ac:dyDescent="0.25">
      <c r="A22" s="5"/>
    </row>
    <row r="23" spans="1:14" ht="15.75" x14ac:dyDescent="0.25">
      <c r="A23" s="6" t="s">
        <v>49</v>
      </c>
    </row>
    <row r="24" spans="1:14" ht="15.75" x14ac:dyDescent="0.25">
      <c r="A24" s="7"/>
      <c r="B24" t="s">
        <v>47</v>
      </c>
      <c r="C24" s="22" t="s">
        <v>50</v>
      </c>
    </row>
    <row r="25" spans="1:14" ht="15.75" x14ac:dyDescent="0.25">
      <c r="A25" s="7"/>
    </row>
    <row r="26" spans="1:14" ht="15.75" x14ac:dyDescent="0.25">
      <c r="A26" s="7"/>
    </row>
    <row r="27" spans="1:14" ht="15.75" x14ac:dyDescent="0.25">
      <c r="A27" s="7"/>
    </row>
    <row r="28" spans="1:14" ht="22.5" x14ac:dyDescent="0.25">
      <c r="A28" s="7"/>
      <c r="B28" s="8" t="s">
        <v>38</v>
      </c>
      <c r="F28" s="14" t="s">
        <v>48</v>
      </c>
    </row>
    <row r="29" spans="1:14" x14ac:dyDescent="0.25">
      <c r="A29" s="8"/>
      <c r="B29" s="8" t="s">
        <v>39</v>
      </c>
      <c r="F29" s="14" t="s">
        <v>40</v>
      </c>
      <c r="L29" s="8"/>
    </row>
    <row r="30" spans="1:14" x14ac:dyDescent="0.25">
      <c r="A30" s="8"/>
      <c r="N30" s="8"/>
    </row>
    <row r="31" spans="1:14" ht="15.75" x14ac:dyDescent="0.25">
      <c r="A31" s="7"/>
    </row>
    <row r="32" spans="1:14" ht="15.75" x14ac:dyDescent="0.25">
      <c r="A32" s="7"/>
    </row>
  </sheetData>
  <sheetProtection algorithmName="SHA-512" hashValue="2VYtryX5sGCN9UbdVZ5D1qiDsSviAL73CQ308zyoPGkJH0L0Ji9Lhjh2C0Td8+m244UTg5ZGC/NasIVnODbFAw==" saltValue="whmVm97OpC9zG21w5WS66Q==" spinCount="100000" sheet="1" objects="1" scenarios="1"/>
  <mergeCells count="8">
    <mergeCell ref="A20:H21"/>
    <mergeCell ref="I20:I21"/>
    <mergeCell ref="A9:A10"/>
    <mergeCell ref="B9:B10"/>
    <mergeCell ref="C9:C10"/>
    <mergeCell ref="G9:G10"/>
    <mergeCell ref="H9:H10"/>
    <mergeCell ref="I9:I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HP-AIO2</dc:creator>
  <cp:lastModifiedBy>HP-AIO2</cp:lastModifiedBy>
  <cp:lastPrinted>2019-11-18T09:46:39Z</cp:lastPrinted>
  <dcterms:created xsi:type="dcterms:W3CDTF">2019-11-18T09:29:47Z</dcterms:created>
  <dcterms:modified xsi:type="dcterms:W3CDTF">2019-11-18T16:43:30Z</dcterms:modified>
</cp:coreProperties>
</file>